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n Lawson\Documents\SEC Diocesan Finance\Quota 2022\"/>
    </mc:Choice>
  </mc:AlternateContent>
  <bookViews>
    <workbookView xWindow="0" yWindow="0" windowWidth="23040" windowHeight="9192"/>
  </bookViews>
  <sheets>
    <sheet name="Schedule SORP" sheetId="1" r:id="rId1"/>
    <sheet name="Explanations" sheetId="2" r:id="rId2"/>
  </sheets>
  <definedNames>
    <definedName name="_xlnm.Print_Area" localSheetId="0">'Schedule SORP'!$A$1:$K$96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1" l="1"/>
  <c r="G52" i="1"/>
  <c r="J48" i="1" l="1"/>
  <c r="M100" i="1"/>
  <c r="N100" i="1"/>
  <c r="Y100" i="1" l="1"/>
  <c r="U100" i="1"/>
  <c r="M103" i="1"/>
  <c r="P106" i="1"/>
  <c r="O106" i="1"/>
  <c r="N106" i="1"/>
  <c r="M106" i="1"/>
  <c r="X100" i="1"/>
  <c r="W100" i="1"/>
  <c r="T100" i="1"/>
  <c r="S100" i="1"/>
  <c r="R100" i="1"/>
  <c r="Q100" i="1"/>
  <c r="P100" i="1"/>
  <c r="O100" i="1"/>
  <c r="J87" i="1" l="1"/>
  <c r="V100" i="1" s="1"/>
  <c r="J50" i="1" l="1"/>
  <c r="J57" i="1" s="1"/>
  <c r="J62" i="1" s="1"/>
</calcChain>
</file>

<file path=xl/sharedStrings.xml><?xml version="1.0" encoding="utf-8"?>
<sst xmlns="http://schemas.openxmlformats.org/spreadsheetml/2006/main" count="117" uniqueCount="100">
  <si>
    <t>Charge</t>
  </si>
  <si>
    <t>Year Ending</t>
  </si>
  <si>
    <t>(Please state if accounting period not 12 months)</t>
  </si>
  <si>
    <r>
      <t xml:space="preserve">Please read the accompanying </t>
    </r>
    <r>
      <rPr>
        <b/>
        <i/>
        <sz val="11.5"/>
        <rFont val="Arial"/>
        <family val="2"/>
      </rPr>
      <t>Quota: a Guide for Charges and Dioceses</t>
    </r>
    <r>
      <rPr>
        <b/>
        <sz val="11.5"/>
        <rFont val="Arial"/>
        <family val="2"/>
      </rPr>
      <t xml:space="preserve"> for more information regarding Quota and the principles underlying its calculation before completing the schedule.</t>
    </r>
  </si>
  <si>
    <t>A</t>
  </si>
  <si>
    <t>Calculation of Quota Assessable Income (Province)</t>
  </si>
  <si>
    <t>Total Income from all sources and funds</t>
  </si>
  <si>
    <t>£</t>
  </si>
  <si>
    <t>A1</t>
  </si>
  <si>
    <t>Requested sums to be excluded from Quota Assessable Income</t>
  </si>
  <si>
    <t>Grants received from Province / diocese</t>
  </si>
  <si>
    <t>Stipend support / "augmentation" / travel grant etc</t>
  </si>
  <si>
    <t xml:space="preserve">Building grants </t>
  </si>
  <si>
    <t>Restoration / building project income (not routine repairs)</t>
  </si>
  <si>
    <t xml:space="preserve">Grants </t>
  </si>
  <si>
    <t>Specific donations / appeals</t>
  </si>
  <si>
    <t xml:space="preserve">Insurance Claims   </t>
  </si>
  <si>
    <t>Contribution to shared costs received</t>
  </si>
  <si>
    <t>From other charges in Group (eg shared clergy / rectory expenses)</t>
  </si>
  <si>
    <t>From clergy etc (eg rectory phone expenses etc)</t>
  </si>
  <si>
    <t>Other requested exclusions</t>
  </si>
  <si>
    <t>Total exclusions (sum of A2a to A2i)</t>
  </si>
  <si>
    <t>A2</t>
  </si>
  <si>
    <t>A3</t>
  </si>
  <si>
    <t>Provincial Quota Assessable Income (A1-A2)</t>
  </si>
  <si>
    <t>B</t>
  </si>
  <si>
    <t>Calculation of Quota assessable income (Diocese)</t>
  </si>
  <si>
    <t>C</t>
  </si>
  <si>
    <t>Congregational giving statistics</t>
  </si>
  <si>
    <t>Please provide analysis of congregational giving.</t>
  </si>
  <si>
    <t>All income detailed here should also have been included in A1</t>
  </si>
  <si>
    <t>Income to be included here may have been part of the quota exclusions at A2</t>
  </si>
  <si>
    <t>Regular Congregational giving</t>
  </si>
  <si>
    <t>Pledged (all pledged giving - but excluding tax reclaimed see 3 below)</t>
  </si>
  <si>
    <t>C1a</t>
  </si>
  <si>
    <t>Open Offering</t>
  </si>
  <si>
    <t>C1b</t>
  </si>
  <si>
    <t>C1</t>
  </si>
  <si>
    <t>Other Congregational giving</t>
  </si>
  <si>
    <t>Special Appeals / Donations / Fundraising for congregational funds</t>
  </si>
  <si>
    <t>C2</t>
  </si>
  <si>
    <t>(including Gift Days)</t>
  </si>
  <si>
    <t>Tax reclaimed</t>
  </si>
  <si>
    <t>Total tax reclaimed on all gifts / donations (in either 1 or 2 above)</t>
  </si>
  <si>
    <t>C3</t>
  </si>
  <si>
    <t>Legacies</t>
  </si>
  <si>
    <t>Please list all legacies received in year (use continuation sheet if required)</t>
  </si>
  <si>
    <t>C4</t>
  </si>
  <si>
    <t>Diocese of Edinburgh</t>
  </si>
  <si>
    <t>for Charges using FULL ACCRUALS ACCOUNTS</t>
  </si>
  <si>
    <t>Gross income in the accounting period - as reported to OSCR on Annual Return</t>
  </si>
  <si>
    <t>2a</t>
  </si>
  <si>
    <t>2b</t>
  </si>
  <si>
    <t>2c</t>
  </si>
  <si>
    <t>Any amounts included in A1</t>
  </si>
  <si>
    <t>2d</t>
  </si>
  <si>
    <t>2e</t>
  </si>
  <si>
    <t>2f</t>
  </si>
  <si>
    <t>2g</t>
  </si>
  <si>
    <t>2h</t>
  </si>
  <si>
    <t>2i</t>
  </si>
  <si>
    <r>
      <t xml:space="preserve">Legacies </t>
    </r>
    <r>
      <rPr>
        <i/>
        <sz val="11"/>
        <rFont val="Arial"/>
        <family val="2"/>
      </rPr>
      <t>(total of legacies listed at C4)</t>
    </r>
  </si>
  <si>
    <t>Property</t>
  </si>
  <si>
    <t>Investments</t>
  </si>
  <si>
    <t>Gains on sale or revaluation of property and investments</t>
  </si>
  <si>
    <t>Additional expenses associated with commercial letting or trading income</t>
  </si>
  <si>
    <r>
      <t xml:space="preserve">Please attach a schedule showing how you have calculated the </t>
    </r>
    <r>
      <rPr>
        <b/>
        <i/>
        <sz val="10"/>
        <rFont val="Arial"/>
        <family val="2"/>
      </rPr>
      <t xml:space="preserve">extra </t>
    </r>
    <r>
      <rPr>
        <i/>
        <sz val="10"/>
        <rFont val="Arial"/>
        <family val="2"/>
      </rPr>
      <t xml:space="preserve">costs (heat, light, cleaning etc) incurred in generating commercial letting or trading income. This sum should be less than any commercial letting / trading income earned. </t>
    </r>
  </si>
  <si>
    <t>Sums collected for and paid or payable to third parties</t>
  </si>
  <si>
    <r>
      <t xml:space="preserve">Only include specific collections for charities or other third parties </t>
    </r>
    <r>
      <rPr>
        <b/>
        <i/>
        <sz val="10"/>
        <rFont val="Arial"/>
        <family val="2"/>
      </rPr>
      <t>which are included as income in A1.</t>
    </r>
  </si>
  <si>
    <t xml:space="preserve">Please attach a schedule of other requested exclusions together with an explanation of the nature of the income, where it appears in the accounts, and why you consider that it should be excluded from Quota Assessible Income.  </t>
  </si>
  <si>
    <t xml:space="preserve">Provincial Quota Assessable Income </t>
  </si>
  <si>
    <t>brought forward</t>
  </si>
  <si>
    <t>Mission-based support for UK Charities and overseas agencies</t>
  </si>
  <si>
    <t>B1</t>
  </si>
  <si>
    <t>B2</t>
  </si>
  <si>
    <t>B3</t>
  </si>
  <si>
    <t>Diocesan Quota Assessable Income (B1-B2)</t>
  </si>
  <si>
    <t>1a</t>
  </si>
  <si>
    <t>1b</t>
  </si>
  <si>
    <t>Continued over….</t>
  </si>
  <si>
    <t>Further exemption is allowed in calculating QAI for Diocesan Quota for any Charge income that has been donated to other registered charities providing relevant mission or community services, or to overseas mission projects. Details of all such donations must be given on a separate sheet, or a reference provided to the relevant note in your accounts if the information is shown there. The Diocese may restrict this exemption to 10% of total congregational income if it would otherwise skew the allocation of quota significantly.</t>
  </si>
  <si>
    <t>A2 b1</t>
  </si>
  <si>
    <t>A2 b2</t>
  </si>
  <si>
    <t>A2 c</t>
  </si>
  <si>
    <t>A2 d1</t>
  </si>
  <si>
    <t>A2 d2</t>
  </si>
  <si>
    <t>A2 e</t>
  </si>
  <si>
    <t>A2 f</t>
  </si>
  <si>
    <t>A2 g</t>
  </si>
  <si>
    <t>A2 h</t>
  </si>
  <si>
    <t>A2 i</t>
  </si>
  <si>
    <t>A2 a1</t>
  </si>
  <si>
    <t>A2 a2</t>
  </si>
  <si>
    <t>For Diocesan Use only</t>
  </si>
  <si>
    <t>C1 a</t>
  </si>
  <si>
    <t>C1 b</t>
  </si>
  <si>
    <t>Total must equal box A2f</t>
  </si>
  <si>
    <t>Finance Schedule for year ending in 2021</t>
  </si>
  <si>
    <t>Notes</t>
  </si>
  <si>
    <t>The figure at A3 will be incorporated in total Diocesan income for the purpose of calculating the share of quota the Diocese will pay to the Province in 2024.  The figure at B3 will be used in the allocation of total Diocesan Quota across congregations in the diocese in 2023.  The data in section C is collected by the Province for statistical review purposes.                                                                                                                                                           The Province receives about 30% of its total income from Quota paid by Dioceses.  (The bulk of the rest of its income is investment income.)  Provincial Income is used to make grants to the dioceses and charges of the SEC and to fund the Scottish Episcopal Institute which trains those entering authorised ministry with the SEC.  For more information see https://www.scotland.anglican.org/wp-content/uploads/38th-Annual-Report-Final.pdf.                                                                                                                                                                  The Diocese receives about 75% of its total income from Quota paid by Charges.  About half of this is used to fund the payment of Provincial Quota.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</si>
</sst>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
    <numFmt numFmtId="165" formatCode="_-* #,##0_-;\-* #,##0_-;_-* &quot;-&quot;??_-;_-@_-"/>
  </numFmts>
  <fonts count="22" x14ac:knownFonts="1">
    <font>
      <sz val="10"/>
      <name val="Arial"/>
    </font>
    <font>
      <b/>
      <sz val="16"/>
      <name val="Arial"/>
      <family val="2"/>
    </font>
    <font>
      <sz val="14"/>
      <name val="Arial"/>
      <family val="2"/>
    </font>
    <font>
      <b/>
      <sz val="14"/>
      <name val="Arial"/>
      <family val="2"/>
    </font>
    <font>
      <sz val="10"/>
      <name val="Arial"/>
      <family val="2"/>
    </font>
    <font>
      <b/>
      <sz val="10"/>
      <name val="Arial"/>
      <family val="2"/>
    </font>
    <font>
      <b/>
      <sz val="8"/>
      <name val="Arial"/>
      <family val="2"/>
    </font>
    <font>
      <b/>
      <sz val="11.5"/>
      <name val="Arial"/>
      <family val="2"/>
    </font>
    <font>
      <b/>
      <i/>
      <sz val="11.5"/>
      <name val="Arial"/>
      <family val="2"/>
    </font>
    <font>
      <b/>
      <sz val="12"/>
      <name val="Arial"/>
      <family val="2"/>
    </font>
    <font>
      <sz val="12"/>
      <name val="Arial"/>
      <family val="2"/>
    </font>
    <font>
      <i/>
      <sz val="10"/>
      <name val="Arial"/>
      <family val="2"/>
    </font>
    <font>
      <b/>
      <i/>
      <sz val="10"/>
      <name val="Arial"/>
      <family val="2"/>
    </font>
    <font>
      <sz val="11.5"/>
      <name val="Arial"/>
      <family val="2"/>
    </font>
    <font>
      <i/>
      <sz val="11.5"/>
      <name val="Arial"/>
      <family val="2"/>
    </font>
    <font>
      <sz val="10"/>
      <name val="Arial"/>
      <family val="2"/>
    </font>
    <font>
      <b/>
      <sz val="12"/>
      <color rgb="FFFF0000"/>
      <name val="Arial"/>
      <family val="2"/>
    </font>
    <font>
      <b/>
      <sz val="11"/>
      <name val="Arial"/>
      <family val="2"/>
    </font>
    <font>
      <sz val="11"/>
      <name val="Arial"/>
      <family val="2"/>
    </font>
    <font>
      <i/>
      <sz val="11"/>
      <name val="Arial"/>
      <family val="2"/>
    </font>
    <font>
      <b/>
      <i/>
      <sz val="11"/>
      <name val="Arial"/>
      <family val="2"/>
    </font>
    <font>
      <b/>
      <u/>
      <sz val="12"/>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43" fontId="15" fillId="0" borderId="0" applyFont="0" applyFill="0" applyBorder="0" applyAlignment="0" applyProtection="0"/>
  </cellStyleXfs>
  <cellXfs count="77">
    <xf numFmtId="0" fontId="0" fillId="0" borderId="0" xfId="0"/>
    <xf numFmtId="3" fontId="5" fillId="0" borderId="3" xfId="0" applyNumberFormat="1" applyFont="1" applyBorder="1" applyAlignment="1" applyProtection="1">
      <alignment horizontal="center"/>
    </xf>
    <xf numFmtId="0" fontId="1" fillId="0" borderId="0" xfId="0" applyFont="1" applyAlignment="1" applyProtection="1">
      <alignment horizontal="left"/>
      <protection locked="0"/>
    </xf>
    <xf numFmtId="0" fontId="2" fillId="0" borderId="0" xfId="0" applyFont="1" applyProtection="1">
      <protection locked="0"/>
    </xf>
    <xf numFmtId="0" fontId="3" fillId="0" borderId="0" xfId="0"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0" fontId="16" fillId="0" borderId="0" xfId="0" applyFont="1" applyProtection="1">
      <protection locked="0"/>
    </xf>
    <xf numFmtId="0" fontId="7" fillId="0" borderId="0" xfId="0" applyFont="1" applyAlignment="1" applyProtection="1">
      <alignment vertical="top" wrapText="1"/>
      <protection locked="0"/>
    </xf>
    <xf numFmtId="0" fontId="3" fillId="0" borderId="0" xfId="0" applyFont="1" applyProtection="1">
      <protection locked="0"/>
    </xf>
    <xf numFmtId="0" fontId="3" fillId="0" borderId="0" xfId="0" applyFont="1" applyBorder="1" applyProtection="1">
      <protection locked="0"/>
    </xf>
    <xf numFmtId="0" fontId="6" fillId="0" borderId="0" xfId="0" applyFont="1" applyProtection="1">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0" fontId="17" fillId="0" borderId="0" xfId="0" applyFont="1" applyAlignment="1" applyProtection="1">
      <alignment horizontal="center"/>
      <protection locked="0"/>
    </xf>
    <xf numFmtId="164" fontId="18" fillId="0" borderId="0" xfId="0" applyNumberFormat="1" applyFont="1" applyProtection="1">
      <protection locked="0"/>
    </xf>
    <xf numFmtId="0" fontId="9" fillId="0" borderId="0" xfId="0" applyFont="1" applyAlignment="1" applyProtection="1">
      <alignment horizontal="center"/>
      <protection locked="0"/>
    </xf>
    <xf numFmtId="0" fontId="21" fillId="0" borderId="0" xfId="0" applyFont="1" applyProtection="1">
      <protection locked="0"/>
    </xf>
    <xf numFmtId="0" fontId="10" fillId="0" borderId="0" xfId="0" applyFont="1" applyProtection="1">
      <protection locked="0"/>
    </xf>
    <xf numFmtId="165" fontId="18" fillId="0" borderId="0" xfId="1" applyNumberFormat="1" applyFont="1" applyBorder="1" applyProtection="1">
      <protection locked="0"/>
    </xf>
    <xf numFmtId="0" fontId="18" fillId="0" borderId="0" xfId="0" applyFont="1" applyProtection="1">
      <protection locked="0"/>
    </xf>
    <xf numFmtId="0" fontId="11" fillId="0" borderId="0" xfId="0" applyFont="1" applyProtection="1">
      <protection locked="0"/>
    </xf>
    <xf numFmtId="165" fontId="18" fillId="0" borderId="4" xfId="1" applyNumberFormat="1" applyFont="1" applyBorder="1" applyProtection="1">
      <protection locked="0"/>
    </xf>
    <xf numFmtId="165" fontId="18" fillId="0" borderId="0" xfId="1" applyNumberFormat="1" applyFont="1" applyProtection="1">
      <protection locked="0"/>
    </xf>
    <xf numFmtId="165" fontId="20" fillId="0" borderId="0" xfId="1" applyNumberFormat="1" applyFont="1" applyProtection="1">
      <protection locked="0"/>
    </xf>
    <xf numFmtId="0" fontId="4" fillId="0" borderId="0" xfId="0" applyFont="1" applyBorder="1" applyProtection="1">
      <protection locked="0"/>
    </xf>
    <xf numFmtId="0" fontId="5" fillId="0" borderId="0" xfId="0" applyFont="1" applyBorder="1" applyAlignment="1" applyProtection="1">
      <alignment horizontal="center"/>
      <protection locked="0"/>
    </xf>
    <xf numFmtId="0" fontId="17" fillId="0" borderId="0" xfId="0" applyFont="1" applyBorder="1" applyProtection="1">
      <protection locked="0"/>
    </xf>
    <xf numFmtId="0" fontId="5" fillId="0" borderId="0" xfId="0" applyFont="1" applyBorder="1" applyAlignment="1" applyProtection="1">
      <alignment horizontal="right"/>
      <protection locked="0"/>
    </xf>
    <xf numFmtId="0" fontId="18" fillId="0" borderId="0" xfId="0" applyFont="1" applyBorder="1" applyProtection="1">
      <protection locked="0"/>
    </xf>
    <xf numFmtId="165" fontId="18" fillId="0" borderId="5" xfId="1" applyNumberFormat="1" applyFont="1" applyBorder="1" applyProtection="1">
      <protection locked="0"/>
    </xf>
    <xf numFmtId="0" fontId="10" fillId="0" borderId="0" xfId="0" applyFont="1" applyBorder="1" applyProtection="1">
      <protection locked="0"/>
    </xf>
    <xf numFmtId="0" fontId="17" fillId="0" borderId="0" xfId="0" applyFont="1" applyBorder="1" applyAlignment="1" applyProtection="1">
      <alignment horizontal="center"/>
      <protection locked="0"/>
    </xf>
    <xf numFmtId="0" fontId="17" fillId="0" borderId="0" xfId="0" applyFont="1" applyFill="1" applyBorder="1" applyProtection="1">
      <protection locked="0"/>
    </xf>
    <xf numFmtId="0" fontId="18" fillId="0" borderId="0" xfId="0" applyFont="1" applyFill="1" applyBorder="1" applyProtection="1">
      <protection locked="0"/>
    </xf>
    <xf numFmtId="0" fontId="19" fillId="0" borderId="0" xfId="0" applyFont="1" applyBorder="1" applyProtection="1">
      <protection locked="0"/>
    </xf>
    <xf numFmtId="0" fontId="5" fillId="0" borderId="0" xfId="0" applyFont="1" applyProtection="1">
      <protection locked="0"/>
    </xf>
    <xf numFmtId="165" fontId="17" fillId="0" borderId="0" xfId="1" applyNumberFormat="1" applyFont="1" applyBorder="1" applyProtection="1">
      <protection locked="0"/>
    </xf>
    <xf numFmtId="165" fontId="17" fillId="0" borderId="0" xfId="1" applyNumberFormat="1" applyFont="1" applyProtection="1">
      <protection locked="0"/>
    </xf>
    <xf numFmtId="0" fontId="17" fillId="0" borderId="0" xfId="0" applyFont="1" applyProtection="1">
      <protection locked="0"/>
    </xf>
    <xf numFmtId="0" fontId="9" fillId="0" borderId="0" xfId="0" applyFont="1" applyProtection="1">
      <protection locked="0"/>
    </xf>
    <xf numFmtId="0" fontId="18" fillId="0" borderId="0" xfId="0" applyFont="1" applyFill="1" applyProtection="1">
      <protection locked="0"/>
    </xf>
    <xf numFmtId="0" fontId="4" fillId="0" borderId="0" xfId="0" applyFont="1" applyFill="1" applyProtection="1">
      <protection locked="0"/>
    </xf>
    <xf numFmtId="0" fontId="18" fillId="0" borderId="0" xfId="0" applyFont="1" applyAlignment="1" applyProtection="1">
      <alignment vertical="top"/>
      <protection locked="0"/>
    </xf>
    <xf numFmtId="0" fontId="5" fillId="0" borderId="0" xfId="0" applyFont="1" applyFill="1" applyProtection="1">
      <protection locked="0"/>
    </xf>
    <xf numFmtId="0" fontId="4" fillId="0" borderId="3" xfId="0" applyFont="1" applyBorder="1" applyProtection="1">
      <protection locked="0"/>
    </xf>
    <xf numFmtId="0" fontId="4" fillId="0" borderId="0" xfId="0" applyFont="1" applyAlignment="1" applyProtection="1">
      <alignment horizontal="right"/>
      <protection locked="0"/>
    </xf>
    <xf numFmtId="165" fontId="4" fillId="0" borderId="0" xfId="1" applyNumberFormat="1" applyFont="1" applyBorder="1" applyProtection="1">
      <protection locked="0"/>
    </xf>
    <xf numFmtId="0" fontId="5" fillId="0" borderId="2" xfId="0" applyFont="1" applyBorder="1" applyAlignment="1" applyProtection="1">
      <alignment horizontal="left"/>
      <protection locked="0"/>
    </xf>
    <xf numFmtId="0" fontId="4" fillId="0" borderId="2" xfId="0" applyFont="1" applyBorder="1" applyProtection="1">
      <protection locked="0"/>
    </xf>
    <xf numFmtId="165" fontId="4" fillId="0" borderId="2" xfId="1" applyNumberFormat="1" applyFont="1" applyBorder="1" applyProtection="1">
      <protection locked="0"/>
    </xf>
    <xf numFmtId="0" fontId="5" fillId="0" borderId="2" xfId="0" applyFont="1" applyBorder="1" applyAlignment="1" applyProtection="1">
      <alignment horizontal="center"/>
      <protection locked="0"/>
    </xf>
    <xf numFmtId="0" fontId="9"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4" fillId="0" borderId="0" xfId="0" applyFont="1" applyAlignment="1" applyProtection="1">
      <alignment horizontal="left"/>
      <protection locked="0"/>
    </xf>
    <xf numFmtId="0" fontId="12" fillId="0" borderId="0" xfId="0" applyFont="1" applyProtection="1">
      <protection locked="0"/>
    </xf>
    <xf numFmtId="0" fontId="4" fillId="0" borderId="0" xfId="0" applyFont="1" applyProtection="1"/>
    <xf numFmtId="165" fontId="4" fillId="0" borderId="0" xfId="0" applyNumberFormat="1" applyFont="1" applyProtection="1"/>
    <xf numFmtId="165" fontId="5" fillId="0" borderId="0" xfId="0" applyNumberFormat="1" applyFont="1" applyAlignment="1" applyProtection="1">
      <alignment horizontal="center"/>
    </xf>
    <xf numFmtId="165" fontId="5" fillId="0" borderId="0" xfId="0" applyNumberFormat="1" applyFont="1" applyProtection="1"/>
    <xf numFmtId="0" fontId="5" fillId="0" borderId="3" xfId="0" applyFont="1" applyBorder="1" applyAlignment="1" applyProtection="1">
      <alignment horizontal="center"/>
    </xf>
    <xf numFmtId="165" fontId="18" fillId="2" borderId="4" xfId="1" applyNumberFormat="1" applyFont="1" applyFill="1" applyBorder="1" applyProtection="1"/>
    <xf numFmtId="165" fontId="17" fillId="2" borderId="4" xfId="1" applyNumberFormat="1" applyFont="1" applyFill="1" applyBorder="1" applyProtection="1"/>
    <xf numFmtId="0" fontId="18" fillId="0" borderId="0" xfId="0" applyFont="1" applyBorder="1" applyProtection="1">
      <protection locked="0"/>
    </xf>
    <xf numFmtId="0" fontId="7" fillId="0" borderId="0" xfId="0" applyFont="1" applyAlignment="1" applyProtection="1">
      <alignment vertical="top" wrapText="1"/>
      <protection locked="0"/>
    </xf>
    <xf numFmtId="0" fontId="12" fillId="0" borderId="0" xfId="0" applyFont="1" applyProtection="1">
      <protection locked="0"/>
    </xf>
    <xf numFmtId="0" fontId="3" fillId="0" borderId="1" xfId="0" applyFont="1" applyBorder="1" applyAlignment="1" applyProtection="1">
      <alignment horizontal="left"/>
      <protection locked="0"/>
    </xf>
    <xf numFmtId="0" fontId="13" fillId="0" borderId="0"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7" fillId="0" borderId="0" xfId="0" applyFont="1" applyFill="1" applyBorder="1" applyProtection="1">
      <protection locked="0"/>
    </xf>
    <xf numFmtId="0" fontId="17" fillId="0" borderId="0" xfId="0" applyFont="1" applyBorder="1" applyProtection="1">
      <protection locked="0"/>
    </xf>
    <xf numFmtId="0" fontId="11" fillId="0" borderId="0" xfId="0" applyFont="1" applyBorder="1" applyAlignment="1" applyProtection="1">
      <alignment horizontal="left" vertical="top" wrapText="1"/>
      <protection locked="0"/>
    </xf>
    <xf numFmtId="0" fontId="11" fillId="0" borderId="0" xfId="0" applyFont="1" applyAlignment="1" applyProtection="1">
      <alignment horizontal="left" wrapText="1"/>
      <protection locked="0"/>
    </xf>
    <xf numFmtId="0" fontId="4" fillId="0" borderId="0" xfId="0" applyFont="1" applyAlignment="1" applyProtection="1">
      <alignment horizontal="left"/>
      <protection locked="0"/>
    </xf>
    <xf numFmtId="0" fontId="4" fillId="0" borderId="6" xfId="0" applyFont="1" applyBorder="1" applyAlignment="1" applyProtection="1">
      <alignment horizontal="left"/>
      <protection locked="0"/>
    </xf>
    <xf numFmtId="0" fontId="7" fillId="0" borderId="0" xfId="0" applyFont="1" applyBorder="1" applyAlignment="1" applyProtection="1">
      <alignment horizontal="left" vertical="top"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
  <sheetViews>
    <sheetView tabSelected="1" view="pageBreakPreview" zoomScaleNormal="100" zoomScaleSheetLayoutView="100" workbookViewId="0">
      <selection activeCell="O96" sqref="O96"/>
    </sheetView>
  </sheetViews>
  <sheetFormatPr defaultColWidth="9.109375" defaultRowHeight="13.2" x14ac:dyDescent="0.25"/>
  <cols>
    <col min="1" max="1" width="5.109375" style="5" customWidth="1"/>
    <col min="2" max="2" width="5.5546875" style="6" customWidth="1"/>
    <col min="3" max="3" width="5.21875" style="5" customWidth="1"/>
    <col min="4" max="4" width="16.33203125" style="5" customWidth="1"/>
    <col min="5" max="8" width="9.109375" style="5"/>
    <col min="9" max="9" width="19.5546875" style="5" customWidth="1"/>
    <col min="10" max="10" width="12.44140625" style="5" customWidth="1"/>
    <col min="11" max="11" width="6" style="6" customWidth="1"/>
    <col min="12" max="16384" width="9.109375" style="5"/>
  </cols>
  <sheetData>
    <row r="1" spans="1:11" s="3" customFormat="1" ht="21" x14ac:dyDescent="0.4">
      <c r="A1" s="2" t="s">
        <v>48</v>
      </c>
      <c r="G1" s="4" t="s">
        <v>97</v>
      </c>
      <c r="H1" s="4"/>
      <c r="J1" s="5"/>
      <c r="K1" s="6"/>
    </row>
    <row r="2" spans="1:11" ht="15.6" x14ac:dyDescent="0.3">
      <c r="B2" s="7"/>
      <c r="G2" s="8" t="s">
        <v>49</v>
      </c>
    </row>
    <row r="3" spans="1:11" s="3" customFormat="1" ht="17.399999999999999" x14ac:dyDescent="0.3">
      <c r="B3" s="4"/>
      <c r="J3" s="5"/>
      <c r="K3" s="6"/>
    </row>
    <row r="4" spans="1:11" s="3" customFormat="1" ht="29.4" hidden="1" customHeight="1" x14ac:dyDescent="0.3">
      <c r="B4" s="65" t="s">
        <v>3</v>
      </c>
      <c r="C4" s="65"/>
      <c r="D4" s="65"/>
      <c r="E4" s="65"/>
      <c r="F4" s="65"/>
      <c r="G4" s="65"/>
      <c r="H4" s="65"/>
      <c r="I4" s="65"/>
      <c r="J4" s="65"/>
      <c r="K4" s="65"/>
    </row>
    <row r="5" spans="1:11" s="3" customFormat="1" ht="17.399999999999999" x14ac:dyDescent="0.3">
      <c r="B5" s="9"/>
      <c r="C5" s="9"/>
      <c r="D5" s="9"/>
      <c r="E5" s="9"/>
      <c r="F5" s="9"/>
      <c r="G5" s="9"/>
      <c r="H5" s="9"/>
      <c r="I5" s="9"/>
      <c r="J5" s="9"/>
      <c r="K5" s="9"/>
    </row>
    <row r="6" spans="1:11" s="10" customFormat="1" ht="17.399999999999999" x14ac:dyDescent="0.3">
      <c r="A6" s="4" t="s">
        <v>0</v>
      </c>
      <c r="C6" s="67"/>
      <c r="D6" s="67"/>
      <c r="E6" s="67"/>
      <c r="F6" s="67"/>
      <c r="G6" s="67"/>
      <c r="H6" s="67"/>
      <c r="I6" s="10" t="s">
        <v>1</v>
      </c>
      <c r="J6" s="67"/>
      <c r="K6" s="67"/>
    </row>
    <row r="7" spans="1:11" s="10" customFormat="1" ht="12.75" customHeight="1" x14ac:dyDescent="0.3">
      <c r="B7" s="4"/>
      <c r="D7" s="11"/>
      <c r="E7" s="11"/>
      <c r="F7" s="11"/>
      <c r="G7" s="11"/>
      <c r="H7" s="11"/>
      <c r="I7" s="12" t="s">
        <v>2</v>
      </c>
      <c r="J7" s="11"/>
      <c r="K7" s="13"/>
    </row>
    <row r="10" spans="1:11" s="10" customFormat="1" ht="17.399999999999999" x14ac:dyDescent="0.3">
      <c r="A10" s="14" t="s">
        <v>4</v>
      </c>
      <c r="B10" s="10" t="s">
        <v>5</v>
      </c>
      <c r="J10" s="15" t="s">
        <v>7</v>
      </c>
      <c r="K10" s="6"/>
    </row>
    <row r="11" spans="1:11" ht="13.8" x14ac:dyDescent="0.25">
      <c r="A11" s="6"/>
      <c r="B11" s="5"/>
      <c r="J11" s="16"/>
    </row>
    <row r="12" spans="1:11" s="19" customFormat="1" ht="16.2" thickBot="1" x14ac:dyDescent="0.35">
      <c r="A12" s="17" t="s">
        <v>8</v>
      </c>
      <c r="B12" s="18" t="s">
        <v>6</v>
      </c>
      <c r="J12" s="20"/>
    </row>
    <row r="13" spans="1:11" ht="22.2" customHeight="1" thickBot="1" x14ac:dyDescent="0.3">
      <c r="A13" s="6"/>
      <c r="B13" s="5"/>
      <c r="C13" s="21" t="s">
        <v>50</v>
      </c>
      <c r="E13" s="22"/>
      <c r="F13" s="22"/>
      <c r="G13" s="22"/>
      <c r="H13" s="22"/>
      <c r="I13" s="22"/>
      <c r="J13" s="23"/>
      <c r="K13" s="6" t="s">
        <v>8</v>
      </c>
    </row>
    <row r="14" spans="1:11" ht="13.8" x14ac:dyDescent="0.25">
      <c r="C14" s="22"/>
      <c r="J14" s="24"/>
    </row>
    <row r="15" spans="1:11" ht="13.8" x14ac:dyDescent="0.25">
      <c r="J15" s="24"/>
    </row>
    <row r="16" spans="1:11" s="19" customFormat="1" ht="15.6" x14ac:dyDescent="0.3">
      <c r="A16" s="17" t="s">
        <v>22</v>
      </c>
      <c r="B16" s="18" t="s">
        <v>9</v>
      </c>
      <c r="J16" s="24"/>
      <c r="K16" s="6"/>
    </row>
    <row r="17" spans="1:15" s="19" customFormat="1" ht="12.75" customHeight="1" x14ac:dyDescent="0.3">
      <c r="B17" s="17"/>
      <c r="C17" s="66"/>
      <c r="D17" s="66"/>
      <c r="E17" s="66"/>
      <c r="F17" s="66"/>
      <c r="G17" s="66"/>
      <c r="H17" s="66"/>
      <c r="I17" s="66"/>
      <c r="J17" s="25"/>
      <c r="K17" s="6"/>
    </row>
    <row r="18" spans="1:15" ht="14.1" customHeight="1" thickBot="1" x14ac:dyDescent="0.3">
      <c r="A18" s="26"/>
      <c r="B18" s="27" t="s">
        <v>51</v>
      </c>
      <c r="C18" s="28" t="s">
        <v>10</v>
      </c>
      <c r="D18" s="26"/>
      <c r="E18" s="26"/>
      <c r="F18" s="26"/>
      <c r="G18" s="26"/>
      <c r="H18" s="26"/>
      <c r="I18" s="26"/>
      <c r="J18" s="20"/>
      <c r="L18" s="19"/>
      <c r="M18" s="19"/>
      <c r="N18" s="19"/>
      <c r="O18" s="19"/>
    </row>
    <row r="19" spans="1:15" ht="20.399999999999999" customHeight="1" thickBot="1" x14ac:dyDescent="0.3">
      <c r="A19" s="26"/>
      <c r="B19" s="27"/>
      <c r="C19" s="29">
        <v>1</v>
      </c>
      <c r="D19" s="30" t="s">
        <v>11</v>
      </c>
      <c r="E19" s="26"/>
      <c r="F19" s="26"/>
      <c r="G19" s="26"/>
      <c r="H19" s="26"/>
      <c r="I19" s="26"/>
      <c r="J19" s="23"/>
      <c r="L19" s="19"/>
      <c r="M19" s="19"/>
      <c r="N19" s="19"/>
      <c r="O19" s="19"/>
    </row>
    <row r="20" spans="1:15" ht="20.399999999999999" customHeight="1" thickBot="1" x14ac:dyDescent="0.3">
      <c r="A20" s="26"/>
      <c r="B20" s="27"/>
      <c r="C20" s="29">
        <v>2</v>
      </c>
      <c r="D20" s="30" t="s">
        <v>12</v>
      </c>
      <c r="E20" s="26"/>
      <c r="F20" s="26"/>
      <c r="G20" s="26"/>
      <c r="H20" s="26"/>
      <c r="I20" s="26"/>
      <c r="J20" s="23"/>
      <c r="L20" s="19"/>
      <c r="M20" s="19"/>
      <c r="N20" s="19"/>
      <c r="O20" s="19"/>
    </row>
    <row r="21" spans="1:15" ht="15" x14ac:dyDescent="0.25">
      <c r="A21" s="26"/>
      <c r="B21" s="27"/>
      <c r="C21" s="26"/>
      <c r="D21" s="26"/>
      <c r="E21" s="26"/>
      <c r="F21" s="26"/>
      <c r="G21" s="26"/>
      <c r="H21" s="26"/>
      <c r="I21" s="26"/>
      <c r="J21" s="20"/>
      <c r="L21" s="19"/>
      <c r="M21" s="19"/>
      <c r="N21" s="19"/>
      <c r="O21" s="19"/>
    </row>
    <row r="22" spans="1:15" ht="14.1" customHeight="1" thickBot="1" x14ac:dyDescent="0.3">
      <c r="A22" s="26"/>
      <c r="B22" s="27" t="s">
        <v>52</v>
      </c>
      <c r="C22" s="28" t="s">
        <v>13</v>
      </c>
      <c r="D22" s="26"/>
      <c r="E22" s="26"/>
      <c r="F22" s="26"/>
      <c r="G22" s="26"/>
      <c r="H22" s="26"/>
      <c r="I22" s="26"/>
      <c r="J22" s="20"/>
      <c r="L22" s="19"/>
      <c r="M22" s="19"/>
      <c r="N22" s="19"/>
      <c r="O22" s="19"/>
    </row>
    <row r="23" spans="1:15" ht="20.399999999999999" customHeight="1" thickBot="1" x14ac:dyDescent="0.3">
      <c r="A23" s="26"/>
      <c r="B23" s="27"/>
      <c r="C23" s="29">
        <v>1</v>
      </c>
      <c r="D23" s="30" t="s">
        <v>14</v>
      </c>
      <c r="E23" s="30"/>
      <c r="F23" s="26"/>
      <c r="G23" s="26"/>
      <c r="H23" s="26"/>
      <c r="I23" s="26"/>
      <c r="J23" s="23"/>
      <c r="L23" s="19"/>
      <c r="M23" s="19"/>
      <c r="N23" s="19"/>
      <c r="O23" s="19"/>
    </row>
    <row r="24" spans="1:15" ht="20.399999999999999" customHeight="1" thickBot="1" x14ac:dyDescent="0.3">
      <c r="A24" s="26"/>
      <c r="B24" s="27"/>
      <c r="C24" s="29">
        <v>2</v>
      </c>
      <c r="D24" s="30" t="s">
        <v>15</v>
      </c>
      <c r="E24" s="30"/>
      <c r="F24" s="26"/>
      <c r="G24" s="26"/>
      <c r="H24" s="26"/>
      <c r="I24" s="26"/>
      <c r="J24" s="31"/>
      <c r="L24" s="19"/>
      <c r="M24" s="19"/>
      <c r="N24" s="19"/>
      <c r="O24" s="19"/>
    </row>
    <row r="25" spans="1:15" ht="15" x14ac:dyDescent="0.25">
      <c r="A25" s="26"/>
      <c r="B25" s="27"/>
      <c r="C25" s="26"/>
      <c r="D25" s="26"/>
      <c r="E25" s="26"/>
      <c r="F25" s="26"/>
      <c r="G25" s="26"/>
      <c r="H25" s="26"/>
      <c r="I25" s="26"/>
      <c r="J25" s="20"/>
      <c r="L25" s="19"/>
      <c r="M25" s="19"/>
      <c r="N25" s="19"/>
      <c r="O25" s="19"/>
    </row>
    <row r="26" spans="1:15" ht="14.1" customHeight="1" thickBot="1" x14ac:dyDescent="0.3">
      <c r="A26" s="26"/>
      <c r="B26" s="27" t="s">
        <v>53</v>
      </c>
      <c r="C26" s="28" t="s">
        <v>16</v>
      </c>
      <c r="D26" s="30"/>
      <c r="E26" s="30"/>
      <c r="F26" s="30"/>
      <c r="G26" s="30"/>
      <c r="H26" s="30"/>
      <c r="I26" s="30"/>
      <c r="J26" s="20"/>
      <c r="L26" s="19"/>
      <c r="M26" s="19"/>
      <c r="N26" s="19"/>
      <c r="O26" s="19"/>
    </row>
    <row r="27" spans="1:15" ht="20.399999999999999" customHeight="1" thickBot="1" x14ac:dyDescent="0.3">
      <c r="A27" s="26"/>
      <c r="B27" s="27"/>
      <c r="C27" s="30"/>
      <c r="D27" s="30" t="s">
        <v>54</v>
      </c>
      <c r="E27" s="30"/>
      <c r="F27" s="30"/>
      <c r="G27" s="30"/>
      <c r="H27" s="30"/>
      <c r="I27" s="30"/>
      <c r="J27" s="23"/>
      <c r="L27" s="19"/>
      <c r="M27" s="19"/>
      <c r="N27" s="19"/>
      <c r="O27" s="19"/>
    </row>
    <row r="28" spans="1:15" ht="13.8" x14ac:dyDescent="0.25">
      <c r="A28" s="26"/>
      <c r="B28" s="27"/>
      <c r="C28" s="30"/>
      <c r="D28" s="30"/>
      <c r="E28" s="30"/>
      <c r="F28" s="30"/>
      <c r="G28" s="30"/>
      <c r="H28" s="30"/>
      <c r="I28" s="30"/>
      <c r="J28" s="20"/>
    </row>
    <row r="29" spans="1:15" s="19" customFormat="1" ht="14.1" customHeight="1" thickBot="1" x14ac:dyDescent="0.3">
      <c r="A29" s="32"/>
      <c r="B29" s="27" t="s">
        <v>55</v>
      </c>
      <c r="C29" s="28" t="s">
        <v>17</v>
      </c>
      <c r="D29" s="30"/>
      <c r="E29" s="30"/>
      <c r="F29" s="30"/>
      <c r="G29" s="30"/>
      <c r="H29" s="30"/>
      <c r="I29" s="30"/>
      <c r="J29" s="20"/>
      <c r="K29" s="6"/>
    </row>
    <row r="30" spans="1:15" s="19" customFormat="1" ht="20.399999999999999" customHeight="1" thickBot="1" x14ac:dyDescent="0.3">
      <c r="A30" s="32"/>
      <c r="B30" s="27"/>
      <c r="C30" s="28">
        <v>1</v>
      </c>
      <c r="D30" s="64" t="s">
        <v>18</v>
      </c>
      <c r="E30" s="64"/>
      <c r="F30" s="64"/>
      <c r="G30" s="64"/>
      <c r="H30" s="64"/>
      <c r="I30" s="64"/>
      <c r="J30" s="23"/>
      <c r="K30" s="6"/>
    </row>
    <row r="31" spans="1:15" s="19" customFormat="1" ht="20.399999999999999" customHeight="1" thickBot="1" x14ac:dyDescent="0.3">
      <c r="A31" s="32"/>
      <c r="B31" s="27"/>
      <c r="C31" s="28">
        <v>2</v>
      </c>
      <c r="D31" s="64" t="s">
        <v>19</v>
      </c>
      <c r="E31" s="64"/>
      <c r="F31" s="64"/>
      <c r="G31" s="64"/>
      <c r="H31" s="64"/>
      <c r="I31" s="64"/>
      <c r="J31" s="23"/>
      <c r="K31" s="6"/>
    </row>
    <row r="32" spans="1:15" s="19" customFormat="1" ht="15" x14ac:dyDescent="0.25">
      <c r="A32" s="32"/>
      <c r="B32" s="33"/>
      <c r="C32" s="30"/>
      <c r="D32" s="30"/>
      <c r="E32" s="30"/>
      <c r="F32" s="30"/>
      <c r="G32" s="30"/>
      <c r="H32" s="30"/>
      <c r="I32" s="30"/>
      <c r="J32" s="20"/>
      <c r="K32" s="6"/>
    </row>
    <row r="33" spans="1:11" ht="14.1" customHeight="1" thickBot="1" x14ac:dyDescent="0.3">
      <c r="A33" s="26"/>
      <c r="B33" s="33" t="s">
        <v>56</v>
      </c>
      <c r="C33" s="70" t="s">
        <v>64</v>
      </c>
      <c r="D33" s="70"/>
      <c r="E33" s="70"/>
      <c r="F33" s="70"/>
      <c r="G33" s="70"/>
      <c r="H33" s="70"/>
      <c r="I33" s="70"/>
      <c r="J33" s="20"/>
    </row>
    <row r="34" spans="1:11" ht="20.399999999999999" customHeight="1" thickBot="1" x14ac:dyDescent="0.3">
      <c r="A34" s="26"/>
      <c r="B34" s="33"/>
      <c r="C34" s="34"/>
      <c r="D34" s="35" t="s">
        <v>62</v>
      </c>
      <c r="E34" s="34"/>
      <c r="F34" s="34"/>
      <c r="G34" s="34"/>
      <c r="H34" s="34"/>
      <c r="I34" s="34"/>
      <c r="J34" s="23"/>
    </row>
    <row r="35" spans="1:11" ht="20.399999999999999" customHeight="1" thickBot="1" x14ac:dyDescent="0.3">
      <c r="A35" s="26"/>
      <c r="B35" s="33"/>
      <c r="C35" s="34"/>
      <c r="D35" s="35" t="s">
        <v>63</v>
      </c>
      <c r="E35" s="34"/>
      <c r="F35" s="34"/>
      <c r="G35" s="34"/>
      <c r="H35" s="34"/>
      <c r="I35" s="34"/>
      <c r="J35" s="23"/>
    </row>
    <row r="36" spans="1:11" ht="14.4" thickBot="1" x14ac:dyDescent="0.3">
      <c r="A36" s="26"/>
      <c r="B36" s="33"/>
      <c r="C36" s="30"/>
      <c r="D36" s="30"/>
      <c r="E36" s="30"/>
      <c r="F36" s="30"/>
      <c r="G36" s="30"/>
      <c r="H36" s="30"/>
      <c r="I36" s="30"/>
      <c r="J36" s="20"/>
    </row>
    <row r="37" spans="1:11" ht="20.399999999999999" customHeight="1" thickBot="1" x14ac:dyDescent="0.35">
      <c r="A37" s="26"/>
      <c r="B37" s="33" t="s">
        <v>57</v>
      </c>
      <c r="C37" s="71" t="s">
        <v>61</v>
      </c>
      <c r="D37" s="71"/>
      <c r="E37" s="71"/>
      <c r="F37" s="71"/>
      <c r="G37" s="71"/>
      <c r="H37" s="71"/>
      <c r="I37" s="71"/>
      <c r="J37" s="23"/>
    </row>
    <row r="38" spans="1:11" ht="14.4" thickBot="1" x14ac:dyDescent="0.3">
      <c r="A38" s="26"/>
      <c r="B38" s="33"/>
      <c r="C38" s="30"/>
      <c r="D38" s="30"/>
      <c r="E38" s="30"/>
      <c r="F38" s="30"/>
      <c r="G38" s="30"/>
      <c r="H38" s="30"/>
      <c r="I38" s="30"/>
      <c r="J38" s="20"/>
    </row>
    <row r="39" spans="1:11" ht="20.399999999999999" customHeight="1" thickBot="1" x14ac:dyDescent="0.3">
      <c r="A39" s="26"/>
      <c r="B39" s="33" t="s">
        <v>58</v>
      </c>
      <c r="C39" s="71" t="s">
        <v>65</v>
      </c>
      <c r="D39" s="71"/>
      <c r="E39" s="71"/>
      <c r="F39" s="71"/>
      <c r="G39" s="71"/>
      <c r="H39" s="71"/>
      <c r="I39" s="71"/>
      <c r="J39" s="23"/>
    </row>
    <row r="40" spans="1:11" ht="45" customHeight="1" x14ac:dyDescent="0.25">
      <c r="A40" s="26"/>
      <c r="B40" s="33"/>
      <c r="D40" s="72" t="s">
        <v>66</v>
      </c>
      <c r="E40" s="72"/>
      <c r="F40" s="72"/>
      <c r="G40" s="72"/>
      <c r="H40" s="72"/>
      <c r="I40" s="72"/>
      <c r="J40" s="20"/>
    </row>
    <row r="41" spans="1:11" ht="15" thickBot="1" x14ac:dyDescent="0.35">
      <c r="B41" s="33"/>
      <c r="C41" s="36"/>
      <c r="D41" s="30"/>
      <c r="E41" s="30"/>
      <c r="F41" s="30"/>
      <c r="G41" s="30"/>
      <c r="H41" s="30"/>
      <c r="I41" s="30"/>
      <c r="J41" s="20"/>
    </row>
    <row r="42" spans="1:11" ht="20.399999999999999" customHeight="1" thickBot="1" x14ac:dyDescent="0.3">
      <c r="B42" s="33" t="s">
        <v>59</v>
      </c>
      <c r="C42" s="28" t="s">
        <v>67</v>
      </c>
      <c r="D42" s="30"/>
      <c r="E42" s="30"/>
      <c r="F42" s="30"/>
      <c r="G42" s="30"/>
      <c r="H42" s="30"/>
      <c r="I42" s="30"/>
      <c r="J42" s="23"/>
    </row>
    <row r="43" spans="1:11" ht="28.8" customHeight="1" x14ac:dyDescent="0.25">
      <c r="B43" s="33"/>
      <c r="D43" s="72" t="s">
        <v>68</v>
      </c>
      <c r="E43" s="72"/>
      <c r="F43" s="72"/>
      <c r="G43" s="72"/>
      <c r="H43" s="72"/>
      <c r="I43" s="72"/>
      <c r="J43" s="20"/>
    </row>
    <row r="44" spans="1:11" ht="14.4" thickBot="1" x14ac:dyDescent="0.3">
      <c r="B44" s="33"/>
      <c r="C44" s="30"/>
      <c r="D44" s="30"/>
      <c r="E44" s="30"/>
      <c r="F44" s="30"/>
      <c r="G44" s="30"/>
      <c r="H44" s="30"/>
      <c r="I44" s="30"/>
      <c r="J44" s="20"/>
    </row>
    <row r="45" spans="1:11" ht="20.399999999999999" customHeight="1" thickBot="1" x14ac:dyDescent="0.3">
      <c r="B45" s="33" t="s">
        <v>60</v>
      </c>
      <c r="C45" s="28" t="s">
        <v>20</v>
      </c>
      <c r="D45" s="30"/>
      <c r="E45" s="30"/>
      <c r="F45" s="30"/>
      <c r="G45" s="30"/>
      <c r="H45" s="30"/>
      <c r="I45" s="30"/>
      <c r="J45" s="23"/>
    </row>
    <row r="46" spans="1:11" ht="40.799999999999997" customHeight="1" x14ac:dyDescent="0.25">
      <c r="B46" s="33"/>
      <c r="D46" s="72" t="s">
        <v>69</v>
      </c>
      <c r="E46" s="72"/>
      <c r="F46" s="72"/>
      <c r="G46" s="72"/>
      <c r="H46" s="72"/>
      <c r="I46" s="72"/>
      <c r="J46" s="20"/>
    </row>
    <row r="47" spans="1:11" ht="14.4" thickBot="1" x14ac:dyDescent="0.3">
      <c r="J47" s="24"/>
    </row>
    <row r="48" spans="1:11" ht="16.2" thickBot="1" x14ac:dyDescent="0.35">
      <c r="A48" s="17"/>
      <c r="B48" s="18" t="s">
        <v>21</v>
      </c>
      <c r="G48" s="22"/>
      <c r="H48" s="22"/>
      <c r="J48" s="62">
        <f>J45+J42+J39+J37+J35+J34+J31+J30+J27+J24+J23+J20+J19</f>
        <v>0</v>
      </c>
      <c r="K48" s="6" t="s">
        <v>22</v>
      </c>
    </row>
    <row r="49" spans="1:11" ht="14.4" thickBot="1" x14ac:dyDescent="0.3">
      <c r="J49" s="24"/>
    </row>
    <row r="50" spans="1:11" s="37" customFormat="1" ht="20.100000000000001" customHeight="1" thickBot="1" x14ac:dyDescent="0.35">
      <c r="A50" s="14" t="s">
        <v>23</v>
      </c>
      <c r="B50" s="10" t="s">
        <v>24</v>
      </c>
      <c r="J50" s="63">
        <f>J13-J48</f>
        <v>0</v>
      </c>
      <c r="K50" s="6" t="s">
        <v>23</v>
      </c>
    </row>
    <row r="51" spans="1:11" s="37" customFormat="1" ht="17.399999999999999" x14ac:dyDescent="0.3">
      <c r="A51" s="14"/>
      <c r="B51" s="10"/>
      <c r="I51" s="37" t="s">
        <v>79</v>
      </c>
      <c r="J51" s="38"/>
      <c r="K51" s="6"/>
    </row>
    <row r="52" spans="1:11" s="37" customFormat="1" ht="20.100000000000001" customHeight="1" x14ac:dyDescent="0.4">
      <c r="A52" s="2" t="s">
        <v>48</v>
      </c>
      <c r="B52" s="3"/>
      <c r="C52" s="3"/>
      <c r="D52" s="3"/>
      <c r="E52" s="3"/>
      <c r="F52" s="3"/>
      <c r="G52" s="4" t="str">
        <f>G1</f>
        <v>Finance Schedule for year ending in 2021</v>
      </c>
      <c r="H52" s="4"/>
      <c r="I52" s="3"/>
      <c r="J52" s="5"/>
      <c r="K52" s="6"/>
    </row>
    <row r="53" spans="1:11" s="37" customFormat="1" ht="20.100000000000001" customHeight="1" x14ac:dyDescent="0.3">
      <c r="A53" s="5"/>
      <c r="B53" s="7"/>
      <c r="C53" s="5"/>
      <c r="D53" s="5"/>
      <c r="E53" s="5"/>
      <c r="F53" s="5"/>
      <c r="G53" s="8" t="str">
        <f>G2</f>
        <v>for Charges using FULL ACCRUALS ACCOUNTS</v>
      </c>
      <c r="H53" s="5"/>
      <c r="I53" s="5"/>
      <c r="J53" s="5"/>
      <c r="K53" s="6"/>
    </row>
    <row r="54" spans="1:11" s="37" customFormat="1" ht="20.100000000000001" customHeight="1" x14ac:dyDescent="0.3">
      <c r="A54" s="14"/>
      <c r="B54" s="10"/>
      <c r="J54" s="38"/>
      <c r="K54" s="6"/>
    </row>
    <row r="55" spans="1:11" s="10" customFormat="1" ht="17.399999999999999" x14ac:dyDescent="0.3">
      <c r="A55" s="14" t="s">
        <v>25</v>
      </c>
      <c r="B55" s="10" t="s">
        <v>26</v>
      </c>
      <c r="J55" s="39"/>
      <c r="K55" s="14"/>
    </row>
    <row r="56" spans="1:11" ht="14.4" thickBot="1" x14ac:dyDescent="0.3">
      <c r="J56" s="24"/>
    </row>
    <row r="57" spans="1:11" ht="20.399999999999999" customHeight="1" thickBot="1" x14ac:dyDescent="0.3">
      <c r="A57" s="15" t="s">
        <v>73</v>
      </c>
      <c r="B57" s="40" t="s">
        <v>70</v>
      </c>
      <c r="G57" s="5" t="s">
        <v>71</v>
      </c>
      <c r="J57" s="62">
        <f>J50</f>
        <v>0</v>
      </c>
      <c r="K57" s="6" t="s">
        <v>73</v>
      </c>
    </row>
    <row r="58" spans="1:11" ht="14.4" thickBot="1" x14ac:dyDescent="0.3">
      <c r="J58" s="24"/>
    </row>
    <row r="59" spans="1:11" ht="20.399999999999999" customHeight="1" thickBot="1" x14ac:dyDescent="0.3">
      <c r="A59" s="6" t="s">
        <v>74</v>
      </c>
      <c r="B59" s="40" t="s">
        <v>72</v>
      </c>
      <c r="J59" s="23"/>
      <c r="K59" s="6" t="s">
        <v>74</v>
      </c>
    </row>
    <row r="60" spans="1:11" ht="95.4" customHeight="1" x14ac:dyDescent="0.25">
      <c r="D60" s="73" t="s">
        <v>80</v>
      </c>
      <c r="E60" s="73"/>
      <c r="F60" s="73"/>
      <c r="G60" s="73"/>
      <c r="H60" s="73"/>
      <c r="I60" s="73"/>
      <c r="J60" s="24"/>
    </row>
    <row r="61" spans="1:11" ht="14.4" thickBot="1" x14ac:dyDescent="0.3">
      <c r="J61" s="24"/>
    </row>
    <row r="62" spans="1:11" ht="20.399999999999999" customHeight="1" thickBot="1" x14ac:dyDescent="0.35">
      <c r="A62" s="14" t="s">
        <v>75</v>
      </c>
      <c r="B62" s="10" t="s">
        <v>76</v>
      </c>
      <c r="J62" s="62">
        <f>J57-J59</f>
        <v>0</v>
      </c>
      <c r="K62" s="6" t="s">
        <v>75</v>
      </c>
    </row>
    <row r="63" spans="1:11" ht="13.8" x14ac:dyDescent="0.25">
      <c r="J63" s="24"/>
    </row>
    <row r="64" spans="1:11" ht="13.8" x14ac:dyDescent="0.25">
      <c r="J64" s="24"/>
    </row>
    <row r="65" spans="1:11" s="10" customFormat="1" ht="17.399999999999999" x14ac:dyDescent="0.3">
      <c r="A65" s="14" t="s">
        <v>27</v>
      </c>
      <c r="B65" s="10" t="s">
        <v>28</v>
      </c>
      <c r="J65" s="39"/>
      <c r="K65" s="14"/>
    </row>
    <row r="66" spans="1:11" ht="13.8" x14ac:dyDescent="0.25">
      <c r="C66" s="22" t="s">
        <v>29</v>
      </c>
      <c r="J66" s="24"/>
    </row>
    <row r="67" spans="1:11" ht="13.8" x14ac:dyDescent="0.25">
      <c r="C67" s="22" t="s">
        <v>30</v>
      </c>
      <c r="J67" s="24"/>
    </row>
    <row r="68" spans="1:11" ht="13.8" x14ac:dyDescent="0.25">
      <c r="C68" s="22" t="s">
        <v>31</v>
      </c>
      <c r="J68" s="24"/>
    </row>
    <row r="69" spans="1:11" ht="13.8" x14ac:dyDescent="0.25">
      <c r="J69" s="24"/>
    </row>
    <row r="70" spans="1:11" s="41" customFormat="1" ht="16.2" thickBot="1" x14ac:dyDescent="0.35">
      <c r="A70" s="17" t="s">
        <v>37</v>
      </c>
      <c r="B70" s="41" t="s">
        <v>32</v>
      </c>
      <c r="J70" s="39"/>
      <c r="K70" s="17"/>
    </row>
    <row r="71" spans="1:11" ht="20.399999999999999" customHeight="1" thickBot="1" x14ac:dyDescent="0.3">
      <c r="B71" s="15" t="s">
        <v>77</v>
      </c>
      <c r="C71" s="42" t="s">
        <v>33</v>
      </c>
      <c r="D71" s="21"/>
      <c r="E71" s="42"/>
      <c r="F71" s="42"/>
      <c r="G71" s="42"/>
      <c r="H71" s="42"/>
      <c r="I71" s="43"/>
      <c r="J71" s="23"/>
      <c r="K71" s="6" t="s">
        <v>34</v>
      </c>
    </row>
    <row r="72" spans="1:11" ht="20.399999999999999" customHeight="1" thickBot="1" x14ac:dyDescent="0.3">
      <c r="B72" s="15" t="s">
        <v>78</v>
      </c>
      <c r="C72" s="21" t="s">
        <v>35</v>
      </c>
      <c r="D72" s="21"/>
      <c r="E72" s="21"/>
      <c r="F72" s="21"/>
      <c r="G72" s="21"/>
      <c r="H72" s="21"/>
      <c r="J72" s="31"/>
      <c r="K72" s="6" t="s">
        <v>36</v>
      </c>
    </row>
    <row r="73" spans="1:11" ht="13.8" x14ac:dyDescent="0.25">
      <c r="J73" s="20"/>
      <c r="K73" s="6" t="s">
        <v>37</v>
      </c>
    </row>
    <row r="74" spans="1:11" s="41" customFormat="1" ht="16.2" thickBot="1" x14ac:dyDescent="0.35">
      <c r="A74" s="17" t="s">
        <v>40</v>
      </c>
      <c r="B74" s="41" t="s">
        <v>38</v>
      </c>
      <c r="J74" s="39"/>
      <c r="K74" s="17"/>
    </row>
    <row r="75" spans="1:11" ht="20.399999999999999" customHeight="1" thickBot="1" x14ac:dyDescent="0.3">
      <c r="C75" s="21" t="s">
        <v>39</v>
      </c>
      <c r="J75" s="23"/>
      <c r="K75" s="6" t="s">
        <v>40</v>
      </c>
    </row>
    <row r="76" spans="1:11" ht="20.399999999999999" customHeight="1" x14ac:dyDescent="0.25">
      <c r="C76" s="44" t="s">
        <v>41</v>
      </c>
      <c r="J76" s="24"/>
    </row>
    <row r="77" spans="1:11" ht="13.8" x14ac:dyDescent="0.25">
      <c r="J77" s="20"/>
    </row>
    <row r="78" spans="1:11" s="41" customFormat="1" ht="16.2" thickBot="1" x14ac:dyDescent="0.35">
      <c r="A78" s="17" t="s">
        <v>44</v>
      </c>
      <c r="B78" s="41" t="s">
        <v>42</v>
      </c>
      <c r="J78" s="38"/>
      <c r="K78" s="17"/>
    </row>
    <row r="79" spans="1:11" s="37" customFormat="1" ht="20.399999999999999" customHeight="1" thickBot="1" x14ac:dyDescent="0.3">
      <c r="B79" s="6"/>
      <c r="C79" s="43" t="s">
        <v>43</v>
      </c>
      <c r="E79" s="45"/>
      <c r="F79" s="45"/>
      <c r="G79" s="45"/>
      <c r="H79" s="45"/>
      <c r="I79" s="45"/>
      <c r="J79" s="23"/>
      <c r="K79" s="6" t="s">
        <v>44</v>
      </c>
    </row>
    <row r="80" spans="1:11" ht="13.8" x14ac:dyDescent="0.25">
      <c r="J80" s="20"/>
    </row>
    <row r="81" spans="1:11" s="41" customFormat="1" ht="15.6" x14ac:dyDescent="0.3">
      <c r="A81" s="17" t="s">
        <v>47</v>
      </c>
      <c r="B81" s="41" t="s">
        <v>45</v>
      </c>
      <c r="D81" s="5" t="s">
        <v>46</v>
      </c>
      <c r="J81" s="39"/>
      <c r="K81" s="17"/>
    </row>
    <row r="82" spans="1:11" ht="13.8" x14ac:dyDescent="0.25">
      <c r="I82" s="5" t="s">
        <v>7</v>
      </c>
      <c r="J82" s="24"/>
      <c r="K82" s="5"/>
    </row>
    <row r="83" spans="1:11" ht="20.399999999999999" customHeight="1" x14ac:dyDescent="0.25">
      <c r="B83" s="6">
        <v>1</v>
      </c>
      <c r="C83" s="74"/>
      <c r="D83" s="74"/>
      <c r="E83" s="74"/>
      <c r="F83" s="74"/>
      <c r="G83" s="74"/>
      <c r="H83" s="75"/>
      <c r="I83" s="46"/>
      <c r="J83" s="24"/>
      <c r="K83" s="5"/>
    </row>
    <row r="84" spans="1:11" ht="20.399999999999999" customHeight="1" x14ac:dyDescent="0.25">
      <c r="B84" s="6">
        <v>2</v>
      </c>
      <c r="C84" s="74"/>
      <c r="D84" s="74"/>
      <c r="E84" s="74"/>
      <c r="F84" s="74"/>
      <c r="G84" s="74"/>
      <c r="H84" s="75"/>
      <c r="I84" s="46"/>
      <c r="J84" s="24"/>
      <c r="K84" s="5"/>
    </row>
    <row r="85" spans="1:11" ht="20.399999999999999" customHeight="1" x14ac:dyDescent="0.25">
      <c r="B85" s="6">
        <v>3</v>
      </c>
      <c r="C85" s="74"/>
      <c r="D85" s="74"/>
      <c r="E85" s="74"/>
      <c r="F85" s="74"/>
      <c r="G85" s="74"/>
      <c r="H85" s="75"/>
      <c r="I85" s="46"/>
      <c r="J85" s="20"/>
    </row>
    <row r="86" spans="1:11" ht="20.399999999999999" customHeight="1" thickBot="1" x14ac:dyDescent="0.3">
      <c r="B86" s="6">
        <v>4</v>
      </c>
      <c r="C86" s="74"/>
      <c r="D86" s="74"/>
      <c r="E86" s="74"/>
      <c r="F86" s="74"/>
      <c r="G86" s="74"/>
      <c r="H86" s="75"/>
      <c r="I86" s="46"/>
      <c r="J86" s="24"/>
    </row>
    <row r="87" spans="1:11" ht="20.399999999999999" customHeight="1" thickBot="1" x14ac:dyDescent="0.3">
      <c r="I87" s="47" t="s">
        <v>96</v>
      </c>
      <c r="J87" s="62">
        <f>SUM(I83:I86)</f>
        <v>0</v>
      </c>
      <c r="K87" s="6" t="s">
        <v>47</v>
      </c>
    </row>
    <row r="88" spans="1:11" ht="13.8" x14ac:dyDescent="0.25">
      <c r="J88" s="20"/>
    </row>
    <row r="89" spans="1:11" hidden="1" x14ac:dyDescent="0.25">
      <c r="J89" s="48"/>
    </row>
    <row r="90" spans="1:11" ht="13.8" hidden="1" thickBot="1" x14ac:dyDescent="0.3">
      <c r="B90" s="49"/>
      <c r="C90" s="50"/>
      <c r="D90" s="50"/>
      <c r="E90" s="50"/>
      <c r="F90" s="50"/>
      <c r="G90" s="50"/>
      <c r="H90" s="50"/>
      <c r="I90" s="50"/>
      <c r="J90" s="51"/>
      <c r="K90" s="52"/>
    </row>
    <row r="91" spans="1:11" ht="15.6" hidden="1" x14ac:dyDescent="0.3">
      <c r="B91" s="53"/>
      <c r="J91" s="26"/>
    </row>
    <row r="92" spans="1:11" ht="30" hidden="1" customHeight="1" x14ac:dyDescent="0.25">
      <c r="B92" s="65" t="s">
        <v>3</v>
      </c>
      <c r="C92" s="65"/>
      <c r="D92" s="65"/>
      <c r="E92" s="65"/>
      <c r="F92" s="65"/>
      <c r="G92" s="65"/>
      <c r="H92" s="65"/>
      <c r="I92" s="65"/>
      <c r="J92" s="65"/>
      <c r="K92" s="65"/>
    </row>
    <row r="93" spans="1:11" ht="13.8" hidden="1" thickBot="1" x14ac:dyDescent="0.3">
      <c r="B93" s="49"/>
      <c r="C93" s="50"/>
      <c r="D93" s="50"/>
      <c r="E93" s="50"/>
      <c r="F93" s="50"/>
      <c r="G93" s="50"/>
      <c r="H93" s="50"/>
      <c r="I93" s="50"/>
      <c r="J93" s="50"/>
      <c r="K93" s="52"/>
    </row>
    <row r="94" spans="1:11" hidden="1" x14ac:dyDescent="0.25">
      <c r="B94" s="54"/>
      <c r="C94" s="26"/>
      <c r="D94" s="26"/>
      <c r="E94" s="26"/>
      <c r="F94" s="26"/>
      <c r="G94" s="26"/>
      <c r="H94" s="26"/>
      <c r="I94" s="26"/>
      <c r="J94" s="26"/>
      <c r="K94" s="27"/>
    </row>
    <row r="95" spans="1:11" ht="15" customHeight="1" x14ac:dyDescent="0.25">
      <c r="A95" s="76" t="s">
        <v>98</v>
      </c>
      <c r="B95" s="76"/>
      <c r="C95" s="76"/>
      <c r="D95" s="76"/>
      <c r="E95" s="76"/>
      <c r="F95" s="76"/>
      <c r="G95" s="76"/>
      <c r="H95" s="76"/>
      <c r="I95" s="76"/>
      <c r="J95" s="76"/>
      <c r="K95" s="76"/>
    </row>
    <row r="96" spans="1:11" ht="159.6" customHeight="1" x14ac:dyDescent="0.25">
      <c r="B96" s="68" t="s">
        <v>99</v>
      </c>
      <c r="C96" s="69"/>
      <c r="D96" s="69"/>
      <c r="E96" s="69"/>
      <c r="F96" s="69"/>
      <c r="G96" s="69"/>
      <c r="H96" s="69"/>
      <c r="I96" s="69"/>
      <c r="J96" s="69"/>
      <c r="K96" s="69"/>
    </row>
    <row r="97" spans="1:25" x14ac:dyDescent="0.25">
      <c r="A97" s="26"/>
      <c r="B97" s="26"/>
      <c r="C97" s="26"/>
      <c r="D97" s="26"/>
      <c r="E97" s="26"/>
      <c r="F97" s="26"/>
      <c r="G97" s="26"/>
      <c r="H97" s="26"/>
      <c r="I97" s="26"/>
      <c r="J97" s="26"/>
      <c r="K97" s="27"/>
      <c r="M97" s="57" t="s">
        <v>93</v>
      </c>
      <c r="N97" s="57"/>
      <c r="O97" s="57"/>
      <c r="P97" s="57"/>
      <c r="Q97" s="57"/>
      <c r="R97" s="57"/>
      <c r="S97" s="57"/>
      <c r="T97" s="57"/>
      <c r="U97" s="57"/>
      <c r="V97" s="57"/>
      <c r="W97" s="57"/>
      <c r="X97" s="57"/>
      <c r="Y97" s="57"/>
    </row>
    <row r="98" spans="1:25" ht="17.399999999999999" x14ac:dyDescent="0.3">
      <c r="A98" s="26"/>
      <c r="B98" s="11"/>
      <c r="C98" s="26"/>
      <c r="D98" s="26"/>
      <c r="E98" s="26"/>
      <c r="F98" s="26"/>
      <c r="G98" s="26"/>
      <c r="H98" s="26"/>
      <c r="I98" s="26"/>
      <c r="J98" s="26"/>
      <c r="K98" s="27"/>
      <c r="M98" s="57"/>
      <c r="N98" s="57"/>
      <c r="O98" s="57"/>
      <c r="P98" s="57"/>
      <c r="Q98" s="57"/>
      <c r="R98" s="57"/>
      <c r="S98" s="57"/>
      <c r="T98" s="57"/>
      <c r="U98" s="57"/>
      <c r="V98" s="57"/>
      <c r="W98" s="57"/>
      <c r="X98" s="57"/>
      <c r="Y98" s="57"/>
    </row>
    <row r="99" spans="1:25" x14ac:dyDescent="0.25">
      <c r="M99" s="1" t="s">
        <v>8</v>
      </c>
      <c r="N99" s="1" t="s">
        <v>91</v>
      </c>
      <c r="O99" s="1" t="s">
        <v>92</v>
      </c>
      <c r="P99" s="1" t="s">
        <v>81</v>
      </c>
      <c r="Q99" s="1" t="s">
        <v>82</v>
      </c>
      <c r="R99" s="1" t="s">
        <v>83</v>
      </c>
      <c r="S99" s="1" t="s">
        <v>84</v>
      </c>
      <c r="T99" s="1" t="s">
        <v>85</v>
      </c>
      <c r="U99" s="1" t="s">
        <v>86</v>
      </c>
      <c r="V99" s="1" t="s">
        <v>87</v>
      </c>
      <c r="W99" s="1" t="s">
        <v>88</v>
      </c>
      <c r="X99" s="1" t="s">
        <v>89</v>
      </c>
      <c r="Y99" s="1" t="s">
        <v>90</v>
      </c>
    </row>
    <row r="100" spans="1:25" s="37" customFormat="1" x14ac:dyDescent="0.25">
      <c r="B100" s="55"/>
      <c r="K100" s="6"/>
      <c r="M100" s="58">
        <f>J13</f>
        <v>0</v>
      </c>
      <c r="N100" s="58">
        <f>J19</f>
        <v>0</v>
      </c>
      <c r="O100" s="58">
        <f>J20</f>
        <v>0</v>
      </c>
      <c r="P100" s="58">
        <f>J23</f>
        <v>0</v>
      </c>
      <c r="Q100" s="58">
        <f>J24</f>
        <v>0</v>
      </c>
      <c r="R100" s="58">
        <f>J27</f>
        <v>0</v>
      </c>
      <c r="S100" s="58">
        <f>J30</f>
        <v>0</v>
      </c>
      <c r="T100" s="59">
        <f>J31</f>
        <v>0</v>
      </c>
      <c r="U100" s="58">
        <f>J34+J35</f>
        <v>0</v>
      </c>
      <c r="V100" s="58">
        <f>J37</f>
        <v>0</v>
      </c>
      <c r="W100" s="58">
        <f>J39</f>
        <v>0</v>
      </c>
      <c r="X100" s="58">
        <f>J42</f>
        <v>0</v>
      </c>
      <c r="Y100" s="60">
        <f>J45</f>
        <v>0</v>
      </c>
    </row>
    <row r="101" spans="1:25" x14ac:dyDescent="0.25">
      <c r="B101" s="55"/>
      <c r="M101" s="57"/>
      <c r="N101" s="57"/>
      <c r="O101" s="57"/>
      <c r="P101" s="57"/>
      <c r="Q101" s="57"/>
      <c r="R101" s="57"/>
      <c r="S101" s="57"/>
      <c r="T101" s="57"/>
      <c r="U101" s="57"/>
      <c r="V101" s="57"/>
      <c r="W101" s="57"/>
      <c r="X101" s="57"/>
      <c r="Y101" s="57"/>
    </row>
    <row r="102" spans="1:25" x14ac:dyDescent="0.25">
      <c r="B102" s="55"/>
      <c r="M102" s="61" t="s">
        <v>25</v>
      </c>
      <c r="N102" s="57"/>
      <c r="O102" s="57"/>
      <c r="P102" s="57"/>
      <c r="Q102" s="57"/>
      <c r="R102" s="57"/>
      <c r="S102" s="57"/>
      <c r="T102" s="57"/>
      <c r="U102" s="57"/>
      <c r="V102" s="57"/>
      <c r="W102" s="57"/>
      <c r="X102" s="57"/>
      <c r="Y102" s="57"/>
    </row>
    <row r="103" spans="1:25" x14ac:dyDescent="0.25">
      <c r="B103" s="55"/>
      <c r="C103" s="56"/>
      <c r="M103" s="58">
        <f>J59</f>
        <v>0</v>
      </c>
      <c r="N103" s="57"/>
      <c r="O103" s="57"/>
      <c r="P103" s="57"/>
      <c r="Q103" s="57"/>
      <c r="R103" s="57"/>
      <c r="S103" s="57"/>
      <c r="T103" s="57"/>
      <c r="U103" s="57"/>
      <c r="V103" s="57"/>
      <c r="W103" s="57"/>
      <c r="X103" s="57"/>
      <c r="Y103" s="57"/>
    </row>
    <row r="104" spans="1:25" x14ac:dyDescent="0.25">
      <c r="B104" s="55"/>
      <c r="M104" s="57"/>
      <c r="N104" s="57"/>
      <c r="O104" s="57"/>
      <c r="P104" s="57"/>
      <c r="Q104" s="57"/>
      <c r="R104" s="57"/>
      <c r="S104" s="57"/>
      <c r="T104" s="57"/>
      <c r="U104" s="57"/>
      <c r="V104" s="57"/>
      <c r="W104" s="57"/>
      <c r="X104" s="57"/>
      <c r="Y104" s="57"/>
    </row>
    <row r="105" spans="1:25" x14ac:dyDescent="0.25">
      <c r="B105" s="55"/>
      <c r="M105" s="1" t="s">
        <v>94</v>
      </c>
      <c r="N105" s="1" t="s">
        <v>95</v>
      </c>
      <c r="O105" s="1" t="s">
        <v>40</v>
      </c>
      <c r="P105" s="1" t="s">
        <v>44</v>
      </c>
      <c r="Q105" s="57"/>
      <c r="R105" s="57"/>
      <c r="S105" s="57"/>
      <c r="T105" s="57"/>
      <c r="U105" s="57"/>
      <c r="V105" s="57"/>
      <c r="W105" s="57"/>
      <c r="X105" s="57"/>
      <c r="Y105" s="57"/>
    </row>
    <row r="106" spans="1:25" x14ac:dyDescent="0.25">
      <c r="B106" s="55"/>
      <c r="M106" s="58">
        <f>J71</f>
        <v>0</v>
      </c>
      <c r="N106" s="58">
        <f>J72</f>
        <v>0</v>
      </c>
      <c r="O106" s="58">
        <f>J75</f>
        <v>0</v>
      </c>
      <c r="P106" s="58">
        <f>J79</f>
        <v>0</v>
      </c>
      <c r="Q106" s="57"/>
      <c r="R106" s="57"/>
      <c r="S106" s="57"/>
      <c r="T106" s="57"/>
      <c r="U106" s="57"/>
      <c r="V106" s="57"/>
      <c r="W106" s="57"/>
      <c r="X106" s="57"/>
      <c r="Y106" s="57"/>
    </row>
    <row r="107" spans="1:25" x14ac:dyDescent="0.25">
      <c r="B107" s="55"/>
    </row>
    <row r="108" spans="1:25" x14ac:dyDescent="0.25">
      <c r="B108" s="55"/>
    </row>
    <row r="109" spans="1:25" x14ac:dyDescent="0.25">
      <c r="B109" s="55"/>
    </row>
    <row r="110" spans="1:25" x14ac:dyDescent="0.25">
      <c r="B110" s="55"/>
    </row>
    <row r="111" spans="1:25" x14ac:dyDescent="0.25">
      <c r="B111" s="55"/>
    </row>
    <row r="112" spans="1:25" x14ac:dyDescent="0.25">
      <c r="B112" s="55"/>
    </row>
    <row r="113" spans="2:2" x14ac:dyDescent="0.25">
      <c r="B113" s="55"/>
    </row>
    <row r="114" spans="2:2" x14ac:dyDescent="0.25">
      <c r="B114" s="55"/>
    </row>
    <row r="115" spans="2:2" x14ac:dyDescent="0.25">
      <c r="B115" s="55"/>
    </row>
    <row r="116" spans="2:2" x14ac:dyDescent="0.25">
      <c r="B116" s="55"/>
    </row>
    <row r="117" spans="2:2" x14ac:dyDescent="0.25">
      <c r="B117" s="55"/>
    </row>
    <row r="118" spans="2:2" x14ac:dyDescent="0.25">
      <c r="B118" s="55"/>
    </row>
    <row r="119" spans="2:2" x14ac:dyDescent="0.25">
      <c r="B119" s="55"/>
    </row>
    <row r="120" spans="2:2" x14ac:dyDescent="0.25">
      <c r="B120" s="55"/>
    </row>
    <row r="121" spans="2:2" x14ac:dyDescent="0.25">
      <c r="B121" s="55"/>
    </row>
    <row r="122" spans="2:2" x14ac:dyDescent="0.25">
      <c r="B122" s="55"/>
    </row>
    <row r="123" spans="2:2" x14ac:dyDescent="0.25">
      <c r="B123" s="55"/>
    </row>
    <row r="124" spans="2:2" x14ac:dyDescent="0.25">
      <c r="B124" s="55"/>
    </row>
    <row r="125" spans="2:2" x14ac:dyDescent="0.25">
      <c r="B125" s="55"/>
    </row>
    <row r="126" spans="2:2" x14ac:dyDescent="0.25">
      <c r="B126" s="55"/>
    </row>
    <row r="127" spans="2:2" x14ac:dyDescent="0.25">
      <c r="B127" s="55"/>
    </row>
    <row r="128" spans="2:2" x14ac:dyDescent="0.25">
      <c r="B128" s="55"/>
    </row>
    <row r="129" spans="2:2" x14ac:dyDescent="0.25">
      <c r="B129" s="55"/>
    </row>
    <row r="130" spans="2:2" x14ac:dyDescent="0.25">
      <c r="B130" s="55"/>
    </row>
    <row r="131" spans="2:2" x14ac:dyDescent="0.25">
      <c r="B131" s="55"/>
    </row>
    <row r="132" spans="2:2" x14ac:dyDescent="0.25">
      <c r="B132" s="55"/>
    </row>
    <row r="133" spans="2:2" x14ac:dyDescent="0.25">
      <c r="B133" s="55"/>
    </row>
    <row r="134" spans="2:2" x14ac:dyDescent="0.25">
      <c r="B134" s="55"/>
    </row>
    <row r="135" spans="2:2" x14ac:dyDescent="0.25">
      <c r="B135" s="55"/>
    </row>
    <row r="136" spans="2:2" x14ac:dyDescent="0.25">
      <c r="B136" s="55"/>
    </row>
    <row r="137" spans="2:2" x14ac:dyDescent="0.25">
      <c r="B137" s="55"/>
    </row>
  </sheetData>
  <sheetProtection algorithmName="SHA-512" hashValue="tYzA2TJe/ZGUM1MSl2qQTSglXq/yZexHSqM7R6YYdJb6YGbc5w4SwvYCzZTdCNSGdBY7OiyizrzGWsE2RK8oBQ==" saltValue="zibM762dg2v5nrfaD75agg==" spinCount="100000" sheet="1" objects="1" scenarios="1"/>
  <mergeCells count="20">
    <mergeCell ref="B96:K96"/>
    <mergeCell ref="C33:I33"/>
    <mergeCell ref="C37:I37"/>
    <mergeCell ref="C39:I39"/>
    <mergeCell ref="D40:I40"/>
    <mergeCell ref="D43:I43"/>
    <mergeCell ref="D46:I46"/>
    <mergeCell ref="D60:I60"/>
    <mergeCell ref="C83:H83"/>
    <mergeCell ref="C84:H84"/>
    <mergeCell ref="C85:H85"/>
    <mergeCell ref="C86:H86"/>
    <mergeCell ref="A95:K95"/>
    <mergeCell ref="D31:I31"/>
    <mergeCell ref="B4:K4"/>
    <mergeCell ref="C17:I17"/>
    <mergeCell ref="D30:I30"/>
    <mergeCell ref="B92:K92"/>
    <mergeCell ref="C6:H6"/>
    <mergeCell ref="J6:K6"/>
  </mergeCells>
  <pageMargins left="0.47244094488188981" right="0.31496062992125984" top="0.47244094488188981" bottom="0.51181102362204722" header="0.31496062992125984" footer="0.35433070866141736"/>
  <pageSetup paperSize="9" scale="91" fitToHeight="2" orientation="portrait" r:id="rId1"/>
  <headerFooter alignWithMargins="0">
    <oddFooter>&amp;L&amp;6&amp;F</oddFooter>
  </headerFooter>
  <rowBreaks count="1" manualBreakCount="1">
    <brk id="5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 SORP</vt:lpstr>
      <vt:lpstr>Explanations</vt:lpstr>
      <vt:lpstr>'Schedule SORP'!Print_Area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Malcolm Bett</dc:creator>
  <cp:lastModifiedBy>Ian Lawson</cp:lastModifiedBy>
  <cp:lastPrinted>2020-11-23T23:08:56Z</cp:lastPrinted>
  <dcterms:created xsi:type="dcterms:W3CDTF">2016-10-11T09:50:41Z</dcterms:created>
  <dcterms:modified xsi:type="dcterms:W3CDTF">2021-11-30T19:16:33Z</dcterms:modified>
</cp:coreProperties>
</file>